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hared Documents\QC Grants\FY19 QI Grants\Documents for sharing\"/>
    </mc:Choice>
  </mc:AlternateContent>
  <xr:revisionPtr revIDLastSave="0" documentId="8_{6EE92A52-89DE-45C9-8CD6-84B8C5D1AD8B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state="hidden" r:id="rId2"/>
    <sheet name="Sheet3" sheetId="3" state="hidden" r:id="rId3"/>
  </sheets>
  <definedNames>
    <definedName name="Ages">Sheet2!$A$1:$A$7</definedName>
    <definedName name="Ages.">Sheet2!$A$1:$A$7</definedName>
    <definedName name="_xlnm.Print_Area" localSheetId="0">Sheet1!$A$1:$F$68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F51" i="1" l="1"/>
  <c r="F9" i="1" l="1"/>
  <c r="F10" i="1"/>
  <c r="F11" i="1"/>
  <c r="F12" i="1"/>
  <c r="F59" i="1" s="1"/>
  <c r="F13" i="1"/>
  <c r="F14" i="1"/>
  <c r="F15" i="1"/>
  <c r="F17" i="1"/>
  <c r="F18" i="1"/>
  <c r="F19" i="1"/>
  <c r="F20" i="1"/>
  <c r="F21" i="1"/>
  <c r="F22" i="1"/>
  <c r="F58" i="1" s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66" i="1" s="1"/>
  <c r="F40" i="1"/>
  <c r="F41" i="1"/>
  <c r="F42" i="1"/>
  <c r="F43" i="1"/>
  <c r="F44" i="1"/>
  <c r="F65" i="1" s="1"/>
  <c r="F45" i="1"/>
  <c r="F46" i="1"/>
  <c r="F47" i="1"/>
  <c r="F48" i="1"/>
  <c r="F49" i="1"/>
  <c r="F67" i="1" s="1"/>
  <c r="F50" i="1"/>
  <c r="F52" i="1"/>
  <c r="F8" i="1"/>
  <c r="F60" i="1" s="1"/>
  <c r="E53" i="1"/>
  <c r="D53" i="1"/>
  <c r="F53" i="1" l="1"/>
  <c r="F64" i="1"/>
  <c r="F55" i="1"/>
  <c r="F57" i="1" s="1"/>
</calcChain>
</file>

<file path=xl/sharedStrings.xml><?xml version="1.0" encoding="utf-8"?>
<sst xmlns="http://schemas.openxmlformats.org/spreadsheetml/2006/main" count="44" uniqueCount="37">
  <si>
    <t>Sample-puzzles</t>
  </si>
  <si>
    <t>$34.99 (from budget)</t>
  </si>
  <si>
    <t>$32.99 (from receipt)</t>
  </si>
  <si>
    <t xml:space="preserve">SUBTOTAL </t>
  </si>
  <si>
    <t>Date:</t>
  </si>
  <si>
    <t>Name:</t>
  </si>
  <si>
    <t>Address:</t>
  </si>
  <si>
    <t>Infants</t>
  </si>
  <si>
    <t>Toddlers</t>
  </si>
  <si>
    <t>2 Year Olds</t>
  </si>
  <si>
    <t>Preschool</t>
  </si>
  <si>
    <t>School Age</t>
  </si>
  <si>
    <t>All Ages</t>
  </si>
  <si>
    <t>Age Category</t>
  </si>
  <si>
    <t xml:space="preserve"> </t>
  </si>
  <si>
    <t>Amount to be reimbursed (Cannot be more than budgeted)</t>
  </si>
  <si>
    <t>Items Purchased 
Contracted Work/Expenses</t>
  </si>
  <si>
    <t>Amount Awarded 
(What you asked for)</t>
  </si>
  <si>
    <t>Actual Expenses
(What you paid)</t>
  </si>
  <si>
    <t>#1/Lakeshore</t>
  </si>
  <si>
    <t>Submit to:</t>
  </si>
  <si>
    <t>4-C: Community Coordinated Child Care
155 N 3rd St, Ste 300
DeKalb, IL 60115</t>
  </si>
  <si>
    <t>Signature</t>
  </si>
  <si>
    <t>Date</t>
  </si>
  <si>
    <t>For CCR&amp;R Use Only</t>
  </si>
  <si>
    <t>Infants/Toddler/Twos</t>
  </si>
  <si>
    <t xml:space="preserve">                                     Signature</t>
  </si>
  <si>
    <t xml:space="preserve">                                     Date</t>
  </si>
  <si>
    <r>
      <t xml:space="preserve">TOTAL AMOUNT TO BE PAID BY 4-C  </t>
    </r>
    <r>
      <rPr>
        <b/>
        <sz val="10"/>
        <color rgb="FF000000"/>
        <rFont val="Calibri"/>
        <family val="2"/>
      </rPr>
      <t xml:space="preserve">(Up to the amount to be funded by grant) </t>
    </r>
  </si>
  <si>
    <r>
      <t xml:space="preserve">AMOUNT ALREADY RECEIVED FROM 4-C   </t>
    </r>
    <r>
      <rPr>
        <b/>
        <sz val="10"/>
        <color rgb="FF000000"/>
        <rFont val="Calibri"/>
        <family val="2"/>
      </rPr>
      <t>(Check for 75% of funded amount)</t>
    </r>
  </si>
  <si>
    <t>AMOUNT STILL TO BE REIMBURSED BY 4-C</t>
  </si>
  <si>
    <t>Quality Improvement ExceleRate Illinois Cohort - Reimbursement Form</t>
  </si>
  <si>
    <t>Please Note:</t>
  </si>
  <si>
    <t xml:space="preserve">This amount will 
calculate automatically </t>
  </si>
  <si>
    <t>Receipt #/
 Vendor Name 
(Number receipts on 
top right corner)</t>
  </si>
  <si>
    <t>Reimbursement will not be given above awarded amount per item. Recipient is responsible for cost above awarded amount.</t>
  </si>
  <si>
    <t>FY19 (July 1, 2018 - June 30,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</si>
</sst>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10" fillId="0" borderId="0" xfId="0" applyFont="1"/>
    <xf numFmtId="0" fontId="9" fillId="0" borderId="1" xfId="0" applyFont="1" applyBorder="1"/>
    <xf numFmtId="0" fontId="0" fillId="0" borderId="1" xfId="0" applyBorder="1"/>
    <xf numFmtId="0" fontId="10" fillId="0" borderId="0" xfId="0" applyFont="1" applyAlignment="1">
      <alignment vertical="top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8" fontId="6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Protection="1"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44" fontId="5" fillId="2" borderId="2" xfId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/>
    </xf>
    <xf numFmtId="0" fontId="9" fillId="0" borderId="0" xfId="0" applyFont="1"/>
    <xf numFmtId="0" fontId="2" fillId="0" borderId="0" xfId="0" applyFont="1" applyAlignment="1">
      <alignment horizontal="left" vertical="center" wrapText="1"/>
    </xf>
    <xf numFmtId="44" fontId="5" fillId="0" borderId="0" xfId="1" applyFont="1" applyAlignment="1">
      <alignment horizontal="left" vertical="center" wrapText="1"/>
    </xf>
    <xf numFmtId="0" fontId="11" fillId="0" borderId="2" xfId="0" applyFont="1" applyBorder="1" applyAlignment="1">
      <alignment horizontal="left"/>
    </xf>
    <xf numFmtId="44" fontId="11" fillId="0" borderId="2" xfId="1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44" fontId="5" fillId="2" borderId="2" xfId="1" applyFont="1" applyFill="1" applyBorder="1" applyAlignment="1" applyProtection="1">
      <alignment horizontal="left" vertical="center" wrapText="1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7" fillId="0" borderId="3" xfId="0" applyFont="1" applyBorder="1"/>
    <xf numFmtId="0" fontId="0" fillId="0" borderId="3" xfId="0" applyBorder="1"/>
    <xf numFmtId="0" fontId="12" fillId="0" borderId="3" xfId="0" applyFont="1" applyBorder="1"/>
    <xf numFmtId="0" fontId="9" fillId="0" borderId="0" xfId="0" applyFont="1" applyAlignment="1">
      <alignment horizontal="right"/>
    </xf>
    <xf numFmtId="0" fontId="9" fillId="0" borderId="3" xfId="0" applyFont="1" applyBorder="1"/>
    <xf numFmtId="0" fontId="9" fillId="0" borderId="3" xfId="0" applyFont="1" applyBorder="1" applyAlignment="1">
      <alignment vertical="top"/>
    </xf>
    <xf numFmtId="44" fontId="13" fillId="2" borderId="2" xfId="1" applyFont="1" applyFill="1" applyBorder="1" applyAlignment="1">
      <alignment horizontal="left" vertical="center"/>
    </xf>
    <xf numFmtId="44" fontId="13" fillId="2" borderId="2" xfId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60</xdr:row>
      <xdr:rowOff>57151</xdr:rowOff>
    </xdr:from>
    <xdr:to>
      <xdr:col>3</xdr:col>
      <xdr:colOff>942975</xdr:colOff>
      <xdr:row>63</xdr:row>
      <xdr:rowOff>149353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857500" y="11715751"/>
          <a:ext cx="2543175" cy="5303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hearby certify that the services and expenses by this </a:t>
          </a:r>
          <a:r>
            <a:rPr lang="en-US" sz="800" i="1"/>
            <a:t> claim follow guidelines set forth by this program. Payment is recommended.</a:t>
          </a:r>
        </a:p>
      </xdr:txBody>
    </xdr:sp>
    <xdr:clientData/>
  </xdr:twoCellAnchor>
  <xdr:twoCellAnchor>
    <xdr:from>
      <xdr:col>0</xdr:col>
      <xdr:colOff>0</xdr:colOff>
      <xdr:row>60</xdr:row>
      <xdr:rowOff>57151</xdr:rowOff>
    </xdr:from>
    <xdr:to>
      <xdr:col>2</xdr:col>
      <xdr:colOff>275082</xdr:colOff>
      <xdr:row>63</xdr:row>
      <xdr:rowOff>152401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11811001"/>
          <a:ext cx="2542032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0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hearby certify that the services and expenses listed herein </a:t>
          </a:r>
          <a:r>
            <a:rPr lang="en-US" sz="800" i="1"/>
            <a:t>have been/will be rendered or incurred and are correct and</a:t>
          </a:r>
          <a:r>
            <a:rPr lang="en-US" sz="800" i="1" baseline="0"/>
            <a:t> </a:t>
          </a:r>
          <a:r>
            <a:rPr lang="en-US" sz="800" i="1"/>
            <a:t>ust and payment has not been received.</a:t>
          </a:r>
        </a:p>
      </xdr:txBody>
    </xdr:sp>
    <xdr:clientData/>
  </xdr:twoCellAnchor>
  <xdr:twoCellAnchor>
    <xdr:from>
      <xdr:col>2</xdr:col>
      <xdr:colOff>714375</xdr:colOff>
      <xdr:row>65</xdr:row>
      <xdr:rowOff>0</xdr:rowOff>
    </xdr:from>
    <xdr:to>
      <xdr:col>3</xdr:col>
      <xdr:colOff>552450</xdr:colOff>
      <xdr:row>65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2867025" y="1247775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714375</xdr:colOff>
      <xdr:row>66</xdr:row>
      <xdr:rowOff>180975</xdr:rowOff>
    </xdr:from>
    <xdr:to>
      <xdr:col>3</xdr:col>
      <xdr:colOff>552450</xdr:colOff>
      <xdr:row>66</xdr:row>
      <xdr:rowOff>180975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867025" y="12849225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1004888</xdr:colOff>
      <xdr:row>55</xdr:row>
      <xdr:rowOff>85725</xdr:rowOff>
    </xdr:from>
    <xdr:to>
      <xdr:col>4</xdr:col>
      <xdr:colOff>1243013</xdr:colOff>
      <xdr:row>55</xdr:row>
      <xdr:rowOff>171450</xdr:rowOff>
    </xdr:to>
    <xdr:sp macro="" textlink="">
      <xdr:nvSpPr>
        <xdr:cNvPr id="18" name="Minus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777038" y="11363325"/>
          <a:ext cx="238125" cy="85725"/>
        </a:xfrm>
        <a:prstGeom prst="mathMinus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962025</xdr:colOff>
      <xdr:row>55</xdr:row>
      <xdr:rowOff>228600</xdr:rowOff>
    </xdr:from>
    <xdr:to>
      <xdr:col>4</xdr:col>
      <xdr:colOff>1285875</xdr:colOff>
      <xdr:row>60</xdr:row>
      <xdr:rowOff>28575</xdr:rowOff>
    </xdr:to>
    <xdr:sp macro="" textlink="">
      <xdr:nvSpPr>
        <xdr:cNvPr id="19" name="Equal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734175" y="11506200"/>
          <a:ext cx="323850" cy="276225"/>
        </a:xfrm>
        <a:prstGeom prst="mathEqual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1"/>
  <sheetViews>
    <sheetView showGridLines="0" tabSelected="1" zoomScaleNormal="100" workbookViewId="0">
      <selection activeCell="D13" sqref="D13"/>
    </sheetView>
  </sheetViews>
  <sheetFormatPr defaultRowHeight="15" x14ac:dyDescent="0.25"/>
  <cols>
    <col min="1" max="1" width="11.7109375" customWidth="1"/>
    <col min="2" max="2" width="22.28515625" customWidth="1"/>
    <col min="3" max="3" width="35.28515625" customWidth="1"/>
    <col min="4" max="4" width="19.7109375" customWidth="1"/>
    <col min="5" max="5" width="19.7109375" bestFit="1" customWidth="1"/>
    <col min="6" max="6" width="24.5703125" customWidth="1"/>
    <col min="7" max="7" width="18" bestFit="1" customWidth="1"/>
  </cols>
  <sheetData>
    <row r="1" spans="1:7" ht="21" customHeight="1" x14ac:dyDescent="0.35">
      <c r="A1" s="29" t="s">
        <v>31</v>
      </c>
      <c r="B1" s="27"/>
      <c r="C1" s="27"/>
      <c r="D1" s="28"/>
      <c r="E1" s="29" t="s">
        <v>36</v>
      </c>
      <c r="F1" s="28"/>
    </row>
    <row r="2" spans="1:7" ht="15" customHeight="1" x14ac:dyDescent="0.25">
      <c r="A2" s="23" t="s">
        <v>4</v>
      </c>
      <c r="B2" s="26"/>
      <c r="D2" s="24" t="s">
        <v>20</v>
      </c>
      <c r="E2" s="36" t="s">
        <v>21</v>
      </c>
      <c r="F2" s="36"/>
      <c r="G2" s="22"/>
    </row>
    <row r="3" spans="1:7" x14ac:dyDescent="0.25">
      <c r="A3" s="23" t="s">
        <v>5</v>
      </c>
      <c r="B3" s="35"/>
      <c r="C3" s="35"/>
      <c r="E3" s="37"/>
      <c r="F3" s="37"/>
      <c r="G3" s="22"/>
    </row>
    <row r="4" spans="1:7" x14ac:dyDescent="0.25">
      <c r="A4" s="23" t="s">
        <v>6</v>
      </c>
      <c r="B4" s="35"/>
      <c r="C4" s="35"/>
      <c r="E4" s="37"/>
      <c r="F4" s="37"/>
      <c r="G4" s="22"/>
    </row>
    <row r="5" spans="1:7" x14ac:dyDescent="0.25">
      <c r="A5" s="30" t="s">
        <v>32</v>
      </c>
      <c r="B5" s="31" t="s">
        <v>35</v>
      </c>
      <c r="C5" s="31"/>
      <c r="D5" s="32"/>
      <c r="E5" s="32"/>
      <c r="F5" s="15"/>
    </row>
    <row r="6" spans="1:7" s="2" customFormat="1" ht="60" x14ac:dyDescent="0.25">
      <c r="A6" s="7" t="s">
        <v>13</v>
      </c>
      <c r="B6" s="7" t="s">
        <v>34</v>
      </c>
      <c r="C6" s="7" t="s">
        <v>16</v>
      </c>
      <c r="D6" s="7" t="s">
        <v>17</v>
      </c>
      <c r="E6" s="7" t="s">
        <v>18</v>
      </c>
      <c r="F6" s="7" t="s">
        <v>15</v>
      </c>
    </row>
    <row r="7" spans="1:7" ht="30" x14ac:dyDescent="0.25">
      <c r="A7" s="8" t="s">
        <v>7</v>
      </c>
      <c r="B7" s="9" t="s">
        <v>19</v>
      </c>
      <c r="C7" s="9" t="s">
        <v>0</v>
      </c>
      <c r="D7" s="9" t="s">
        <v>1</v>
      </c>
      <c r="E7" s="9" t="s">
        <v>2</v>
      </c>
      <c r="F7" s="10" t="s">
        <v>33</v>
      </c>
    </row>
    <row r="8" spans="1:7" s="1" customFormat="1" ht="15" customHeight="1" x14ac:dyDescent="0.25">
      <c r="A8" s="11"/>
      <c r="B8" s="12"/>
      <c r="C8" s="12"/>
      <c r="D8" s="25"/>
      <c r="E8" s="25"/>
      <c r="F8" s="13">
        <f>IF(D8&gt;E8,E8, D8)</f>
        <v>0</v>
      </c>
    </row>
    <row r="9" spans="1:7" s="1" customFormat="1" ht="15" customHeight="1" x14ac:dyDescent="0.25">
      <c r="A9" s="11"/>
      <c r="B9" s="12"/>
      <c r="C9" s="12"/>
      <c r="D9" s="25"/>
      <c r="E9" s="25"/>
      <c r="F9" s="13">
        <f t="shared" ref="F9:F52" si="0">IF(D9&gt;E9,E9, D9)</f>
        <v>0</v>
      </c>
    </row>
    <row r="10" spans="1:7" s="1" customFormat="1" ht="15" customHeight="1" x14ac:dyDescent="0.25">
      <c r="A10" s="11"/>
      <c r="B10" s="12"/>
      <c r="C10" s="12"/>
      <c r="D10" s="25"/>
      <c r="E10" s="25"/>
      <c r="F10" s="13">
        <f t="shared" si="0"/>
        <v>0</v>
      </c>
    </row>
    <row r="11" spans="1:7" s="1" customFormat="1" ht="15" customHeight="1" x14ac:dyDescent="0.25">
      <c r="A11" s="11"/>
      <c r="B11" s="12"/>
      <c r="C11" s="12"/>
      <c r="D11" s="25"/>
      <c r="E11" s="25"/>
      <c r="F11" s="13">
        <f t="shared" si="0"/>
        <v>0</v>
      </c>
    </row>
    <row r="12" spans="1:7" s="1" customFormat="1" ht="15" customHeight="1" x14ac:dyDescent="0.25">
      <c r="A12" s="11"/>
      <c r="B12" s="12"/>
      <c r="C12" s="12"/>
      <c r="D12" s="25"/>
      <c r="E12" s="25"/>
      <c r="F12" s="13">
        <f t="shared" si="0"/>
        <v>0</v>
      </c>
    </row>
    <row r="13" spans="1:7" s="1" customFormat="1" ht="15" customHeight="1" x14ac:dyDescent="0.25">
      <c r="A13" s="11"/>
      <c r="B13" s="12"/>
      <c r="C13" s="12"/>
      <c r="D13" s="25"/>
      <c r="E13" s="25"/>
      <c r="F13" s="13">
        <f t="shared" si="0"/>
        <v>0</v>
      </c>
    </row>
    <row r="14" spans="1:7" s="1" customFormat="1" ht="15" customHeight="1" x14ac:dyDescent="0.25">
      <c r="A14" s="11"/>
      <c r="B14" s="12"/>
      <c r="C14" s="12"/>
      <c r="D14" s="25"/>
      <c r="E14" s="25"/>
      <c r="F14" s="13">
        <f t="shared" si="0"/>
        <v>0</v>
      </c>
    </row>
    <row r="15" spans="1:7" ht="15" customHeight="1" x14ac:dyDescent="0.25">
      <c r="A15" s="11"/>
      <c r="B15" s="12"/>
      <c r="C15" s="12"/>
      <c r="D15" s="25"/>
      <c r="E15" s="25"/>
      <c r="F15" s="13">
        <f t="shared" si="0"/>
        <v>0</v>
      </c>
    </row>
    <row r="16" spans="1:7" ht="15" customHeight="1" x14ac:dyDescent="0.25">
      <c r="A16" s="11"/>
      <c r="B16" s="12"/>
      <c r="C16" s="12"/>
      <c r="D16" s="25"/>
      <c r="E16" s="25"/>
      <c r="F16" s="13">
        <f t="shared" si="0"/>
        <v>0</v>
      </c>
    </row>
    <row r="17" spans="1:6" ht="15" customHeight="1" x14ac:dyDescent="0.25">
      <c r="A17" s="11"/>
      <c r="B17" s="12"/>
      <c r="C17" s="12"/>
      <c r="D17" s="25"/>
      <c r="E17" s="25"/>
      <c r="F17" s="13">
        <f t="shared" si="0"/>
        <v>0</v>
      </c>
    </row>
    <row r="18" spans="1:6" ht="15" customHeight="1" x14ac:dyDescent="0.25">
      <c r="A18" s="11"/>
      <c r="B18" s="12"/>
      <c r="C18" s="12"/>
      <c r="D18" s="25"/>
      <c r="E18" s="25"/>
      <c r="F18" s="13">
        <f t="shared" si="0"/>
        <v>0</v>
      </c>
    </row>
    <row r="19" spans="1:6" ht="15" customHeight="1" x14ac:dyDescent="0.25">
      <c r="A19" s="11"/>
      <c r="B19" s="12"/>
      <c r="C19" s="12"/>
      <c r="D19" s="25"/>
      <c r="E19" s="25"/>
      <c r="F19" s="13">
        <f t="shared" si="0"/>
        <v>0</v>
      </c>
    </row>
    <row r="20" spans="1:6" ht="15" customHeight="1" x14ac:dyDescent="0.25">
      <c r="A20" s="11"/>
      <c r="B20" s="12"/>
      <c r="C20" s="12"/>
      <c r="D20" s="25"/>
      <c r="E20" s="25"/>
      <c r="F20" s="13">
        <f t="shared" si="0"/>
        <v>0</v>
      </c>
    </row>
    <row r="21" spans="1:6" ht="15" customHeight="1" x14ac:dyDescent="0.25">
      <c r="A21" s="11"/>
      <c r="B21" s="12"/>
      <c r="C21" s="12"/>
      <c r="D21" s="25"/>
      <c r="E21" s="25"/>
      <c r="F21" s="13">
        <f t="shared" si="0"/>
        <v>0</v>
      </c>
    </row>
    <row r="22" spans="1:6" ht="15" customHeight="1" x14ac:dyDescent="0.25">
      <c r="A22" s="11"/>
      <c r="B22" s="12"/>
      <c r="C22" s="12"/>
      <c r="D22" s="25"/>
      <c r="E22" s="25"/>
      <c r="F22" s="13">
        <f t="shared" si="0"/>
        <v>0</v>
      </c>
    </row>
    <row r="23" spans="1:6" ht="15" customHeight="1" x14ac:dyDescent="0.25">
      <c r="A23" s="11"/>
      <c r="B23" s="12"/>
      <c r="C23" s="12"/>
      <c r="D23" s="25"/>
      <c r="E23" s="25"/>
      <c r="F23" s="13">
        <f t="shared" si="0"/>
        <v>0</v>
      </c>
    </row>
    <row r="24" spans="1:6" ht="15" customHeight="1" x14ac:dyDescent="0.25">
      <c r="A24" s="11"/>
      <c r="B24" s="12"/>
      <c r="C24" s="12"/>
      <c r="D24" s="25"/>
      <c r="E24" s="25"/>
      <c r="F24" s="13">
        <f t="shared" si="0"/>
        <v>0</v>
      </c>
    </row>
    <row r="25" spans="1:6" ht="15" customHeight="1" x14ac:dyDescent="0.25">
      <c r="A25" s="11"/>
      <c r="B25" s="12"/>
      <c r="C25" s="12"/>
      <c r="D25" s="25"/>
      <c r="E25" s="25"/>
      <c r="F25" s="13">
        <f t="shared" si="0"/>
        <v>0</v>
      </c>
    </row>
    <row r="26" spans="1:6" ht="15" customHeight="1" x14ac:dyDescent="0.25">
      <c r="A26" s="11"/>
      <c r="B26" s="12"/>
      <c r="C26" s="12"/>
      <c r="D26" s="25"/>
      <c r="E26" s="25"/>
      <c r="F26" s="13">
        <f t="shared" si="0"/>
        <v>0</v>
      </c>
    </row>
    <row r="27" spans="1:6" ht="15" customHeight="1" x14ac:dyDescent="0.25">
      <c r="A27" s="11"/>
      <c r="B27" s="12"/>
      <c r="C27" s="12"/>
      <c r="D27" s="25"/>
      <c r="E27" s="25"/>
      <c r="F27" s="13">
        <f t="shared" si="0"/>
        <v>0</v>
      </c>
    </row>
    <row r="28" spans="1:6" ht="15" customHeight="1" x14ac:dyDescent="0.25">
      <c r="A28" s="11"/>
      <c r="B28" s="12"/>
      <c r="C28" s="12"/>
      <c r="D28" s="25"/>
      <c r="E28" s="25"/>
      <c r="F28" s="13">
        <f t="shared" si="0"/>
        <v>0</v>
      </c>
    </row>
    <row r="29" spans="1:6" ht="15" customHeight="1" x14ac:dyDescent="0.25">
      <c r="A29" s="11"/>
      <c r="B29" s="12"/>
      <c r="C29" s="12"/>
      <c r="D29" s="25"/>
      <c r="E29" s="25"/>
      <c r="F29" s="13">
        <f t="shared" si="0"/>
        <v>0</v>
      </c>
    </row>
    <row r="30" spans="1:6" ht="15" customHeight="1" x14ac:dyDescent="0.25">
      <c r="A30" s="11"/>
      <c r="B30" s="12"/>
      <c r="C30" s="12"/>
      <c r="D30" s="25"/>
      <c r="E30" s="25"/>
      <c r="F30" s="13">
        <f t="shared" si="0"/>
        <v>0</v>
      </c>
    </row>
    <row r="31" spans="1:6" ht="15" customHeight="1" x14ac:dyDescent="0.25">
      <c r="A31" s="11"/>
      <c r="B31" s="12"/>
      <c r="C31" s="12"/>
      <c r="D31" s="25"/>
      <c r="E31" s="25"/>
      <c r="F31" s="13">
        <f t="shared" si="0"/>
        <v>0</v>
      </c>
    </row>
    <row r="32" spans="1:6" ht="15" customHeight="1" x14ac:dyDescent="0.25">
      <c r="A32" s="11"/>
      <c r="B32" s="12"/>
      <c r="C32" s="12"/>
      <c r="D32" s="25"/>
      <c r="E32" s="25"/>
      <c r="F32" s="13">
        <f t="shared" si="0"/>
        <v>0</v>
      </c>
    </row>
    <row r="33" spans="1:6" ht="15" customHeight="1" x14ac:dyDescent="0.25">
      <c r="A33" s="11"/>
      <c r="B33" s="12"/>
      <c r="C33" s="12"/>
      <c r="D33" s="25"/>
      <c r="E33" s="25"/>
      <c r="F33" s="13">
        <f t="shared" si="0"/>
        <v>0</v>
      </c>
    </row>
    <row r="34" spans="1:6" ht="15" customHeight="1" x14ac:dyDescent="0.25">
      <c r="A34" s="11"/>
      <c r="B34" s="12"/>
      <c r="C34" s="12"/>
      <c r="D34" s="25"/>
      <c r="E34" s="25"/>
      <c r="F34" s="13">
        <f t="shared" si="0"/>
        <v>0</v>
      </c>
    </row>
    <row r="35" spans="1:6" ht="15" customHeight="1" x14ac:dyDescent="0.25">
      <c r="A35" s="11"/>
      <c r="B35" s="12"/>
      <c r="C35" s="12"/>
      <c r="D35" s="25"/>
      <c r="E35" s="25"/>
      <c r="F35" s="13">
        <f t="shared" si="0"/>
        <v>0</v>
      </c>
    </row>
    <row r="36" spans="1:6" ht="15" customHeight="1" x14ac:dyDescent="0.25">
      <c r="A36" s="11"/>
      <c r="B36" s="12"/>
      <c r="C36" s="12"/>
      <c r="D36" s="25"/>
      <c r="E36" s="25"/>
      <c r="F36" s="13">
        <f t="shared" si="0"/>
        <v>0</v>
      </c>
    </row>
    <row r="37" spans="1:6" ht="15" customHeight="1" x14ac:dyDescent="0.25">
      <c r="A37" s="11"/>
      <c r="B37" s="12"/>
      <c r="C37" s="12"/>
      <c r="D37" s="25"/>
      <c r="E37" s="25"/>
      <c r="F37" s="13">
        <f t="shared" si="0"/>
        <v>0</v>
      </c>
    </row>
    <row r="38" spans="1:6" ht="15" customHeight="1" x14ac:dyDescent="0.25">
      <c r="A38" s="11"/>
      <c r="B38" s="12"/>
      <c r="C38" s="12"/>
      <c r="D38" s="25"/>
      <c r="E38" s="25"/>
      <c r="F38" s="13">
        <f t="shared" si="0"/>
        <v>0</v>
      </c>
    </row>
    <row r="39" spans="1:6" ht="15" customHeight="1" x14ac:dyDescent="0.25">
      <c r="A39" s="11"/>
      <c r="B39" s="12"/>
      <c r="C39" s="12"/>
      <c r="D39" s="25"/>
      <c r="E39" s="25"/>
      <c r="F39" s="13">
        <f t="shared" si="0"/>
        <v>0</v>
      </c>
    </row>
    <row r="40" spans="1:6" ht="15" customHeight="1" x14ac:dyDescent="0.25">
      <c r="A40" s="11"/>
      <c r="B40" s="12"/>
      <c r="C40" s="12"/>
      <c r="D40" s="25"/>
      <c r="E40" s="25"/>
      <c r="F40" s="13">
        <f t="shared" si="0"/>
        <v>0</v>
      </c>
    </row>
    <row r="41" spans="1:6" ht="15" customHeight="1" x14ac:dyDescent="0.25">
      <c r="A41" s="11"/>
      <c r="B41" s="12"/>
      <c r="C41" s="12"/>
      <c r="D41" s="25"/>
      <c r="E41" s="25"/>
      <c r="F41" s="13">
        <f t="shared" si="0"/>
        <v>0</v>
      </c>
    </row>
    <row r="42" spans="1:6" ht="15" customHeight="1" x14ac:dyDescent="0.25">
      <c r="A42" s="11"/>
      <c r="B42" s="12"/>
      <c r="C42" s="12"/>
      <c r="D42" s="25"/>
      <c r="E42" s="25"/>
      <c r="F42" s="13">
        <f t="shared" si="0"/>
        <v>0</v>
      </c>
    </row>
    <row r="43" spans="1:6" ht="15" customHeight="1" x14ac:dyDescent="0.25">
      <c r="A43" s="11"/>
      <c r="B43" s="12"/>
      <c r="C43" s="12"/>
      <c r="D43" s="25"/>
      <c r="E43" s="25"/>
      <c r="F43" s="13">
        <f t="shared" si="0"/>
        <v>0</v>
      </c>
    </row>
    <row r="44" spans="1:6" ht="15" customHeight="1" x14ac:dyDescent="0.25">
      <c r="A44" s="11"/>
      <c r="B44" s="12"/>
      <c r="C44" s="12"/>
      <c r="D44" s="25"/>
      <c r="E44" s="25"/>
      <c r="F44" s="13">
        <f t="shared" si="0"/>
        <v>0</v>
      </c>
    </row>
    <row r="45" spans="1:6" ht="15" customHeight="1" x14ac:dyDescent="0.25">
      <c r="A45" s="11"/>
      <c r="B45" s="12"/>
      <c r="C45" s="12"/>
      <c r="D45" s="25"/>
      <c r="E45" s="25"/>
      <c r="F45" s="13">
        <f t="shared" si="0"/>
        <v>0</v>
      </c>
    </row>
    <row r="46" spans="1:6" ht="15" customHeight="1" x14ac:dyDescent="0.25">
      <c r="A46" s="11"/>
      <c r="B46" s="12"/>
      <c r="C46" s="12"/>
      <c r="D46" s="25"/>
      <c r="E46" s="25"/>
      <c r="F46" s="13">
        <f t="shared" si="0"/>
        <v>0</v>
      </c>
    </row>
    <row r="47" spans="1:6" ht="15" customHeight="1" x14ac:dyDescent="0.25">
      <c r="A47" s="11"/>
      <c r="B47" s="12"/>
      <c r="C47" s="12"/>
      <c r="D47" s="25"/>
      <c r="E47" s="25"/>
      <c r="F47" s="13">
        <f t="shared" si="0"/>
        <v>0</v>
      </c>
    </row>
    <row r="48" spans="1:6" ht="15" customHeight="1" x14ac:dyDescent="0.25">
      <c r="A48" s="11"/>
      <c r="B48" s="12"/>
      <c r="C48" s="12"/>
      <c r="D48" s="25"/>
      <c r="E48" s="25"/>
      <c r="F48" s="13">
        <f t="shared" si="0"/>
        <v>0</v>
      </c>
    </row>
    <row r="49" spans="1:6" ht="15" customHeight="1" x14ac:dyDescent="0.25">
      <c r="A49" s="11"/>
      <c r="B49" s="12"/>
      <c r="C49" s="12"/>
      <c r="D49" s="25"/>
      <c r="E49" s="25"/>
      <c r="F49" s="13">
        <f t="shared" si="0"/>
        <v>0</v>
      </c>
    </row>
    <row r="50" spans="1:6" ht="15" customHeight="1" x14ac:dyDescent="0.25">
      <c r="A50" s="11"/>
      <c r="B50" s="12"/>
      <c r="C50" s="12"/>
      <c r="D50" s="25"/>
      <c r="E50" s="25"/>
      <c r="F50" s="13">
        <f t="shared" si="0"/>
        <v>0</v>
      </c>
    </row>
    <row r="51" spans="1:6" ht="15" customHeight="1" x14ac:dyDescent="0.25">
      <c r="A51" s="11"/>
      <c r="B51" s="12"/>
      <c r="C51" s="12"/>
      <c r="D51" s="25"/>
      <c r="E51" s="25"/>
      <c r="F51" s="13">
        <f t="shared" si="0"/>
        <v>0</v>
      </c>
    </row>
    <row r="52" spans="1:6" ht="15" customHeight="1" x14ac:dyDescent="0.25">
      <c r="A52" s="11"/>
      <c r="B52" s="12"/>
      <c r="C52" s="12"/>
      <c r="D52" s="25"/>
      <c r="E52" s="25"/>
      <c r="F52" s="13">
        <f t="shared" si="0"/>
        <v>0</v>
      </c>
    </row>
    <row r="53" spans="1:6" ht="15.75" customHeight="1" x14ac:dyDescent="0.25">
      <c r="B53" s="39" t="s">
        <v>3</v>
      </c>
      <c r="C53" s="39"/>
      <c r="D53" s="13">
        <f>SUM(D8:D26)</f>
        <v>0</v>
      </c>
      <c r="E53" s="13">
        <f>SUM(E8:E26)</f>
        <v>0</v>
      </c>
      <c r="F53" s="13">
        <f>SUM(F8:F52)</f>
        <v>0</v>
      </c>
    </row>
    <row r="54" spans="1:6" ht="8.1" customHeight="1" x14ac:dyDescent="0.25">
      <c r="B54" s="16"/>
      <c r="C54" s="16"/>
      <c r="D54" s="17"/>
      <c r="E54" s="17"/>
      <c r="F54" s="17"/>
    </row>
    <row r="55" spans="1:6" ht="18.75" customHeight="1" x14ac:dyDescent="0.25">
      <c r="B55" s="38" t="s">
        <v>28</v>
      </c>
      <c r="C55" s="38"/>
      <c r="D55" s="38"/>
      <c r="E55" s="38"/>
      <c r="F55" s="33">
        <f>F53</f>
        <v>0</v>
      </c>
    </row>
    <row r="56" spans="1:6" ht="18.75" customHeight="1" x14ac:dyDescent="0.25">
      <c r="B56" s="38" t="s">
        <v>29</v>
      </c>
      <c r="C56" s="38"/>
      <c r="D56" s="38"/>
      <c r="E56" s="38"/>
      <c r="F56" s="34">
        <v>0</v>
      </c>
    </row>
    <row r="57" spans="1:6" ht="18.75" customHeight="1" x14ac:dyDescent="0.25">
      <c r="B57" s="38" t="s">
        <v>30</v>
      </c>
      <c r="C57" s="38"/>
      <c r="D57" s="38"/>
      <c r="E57" s="38"/>
      <c r="F57" s="33">
        <f>F55-F56</f>
        <v>0</v>
      </c>
    </row>
    <row r="58" spans="1:6" ht="18.75" hidden="1" customHeight="1" x14ac:dyDescent="0.25">
      <c r="B58" s="14"/>
      <c r="C58" s="14"/>
      <c r="D58" s="14"/>
      <c r="E58" t="s">
        <v>7</v>
      </c>
      <c r="F58">
        <f>SUMIF(A4:A48,"Infants",F4:F48)</f>
        <v>0</v>
      </c>
    </row>
    <row r="59" spans="1:6" ht="18.75" hidden="1" customHeight="1" x14ac:dyDescent="0.25">
      <c r="B59" s="14"/>
      <c r="C59" s="14"/>
      <c r="D59" s="14"/>
      <c r="E59" t="s">
        <v>8</v>
      </c>
      <c r="F59">
        <f>SUMIF(A5:A49,"Toddlers",F5:F49)</f>
        <v>0</v>
      </c>
    </row>
    <row r="60" spans="1:6" ht="18.75" hidden="1" customHeight="1" x14ac:dyDescent="0.25">
      <c r="B60" s="14"/>
      <c r="C60" s="14"/>
      <c r="D60" s="14"/>
      <c r="E60" t="s">
        <v>9</v>
      </c>
      <c r="F60">
        <f>SUMIF(A6:A50,"2 Year Olds",F6:F50)</f>
        <v>0</v>
      </c>
    </row>
    <row r="61" spans="1:6" ht="9.75" customHeight="1" x14ac:dyDescent="0.25"/>
    <row r="62" spans="1:6" ht="9.9499999999999993" customHeight="1" x14ac:dyDescent="0.25">
      <c r="A62" s="3"/>
      <c r="B62" s="3"/>
      <c r="D62" s="3"/>
    </row>
    <row r="63" spans="1:6" x14ac:dyDescent="0.25">
      <c r="A63" s="3"/>
      <c r="B63" s="3"/>
      <c r="D63" s="3"/>
      <c r="E63" s="20" t="s">
        <v>24</v>
      </c>
      <c r="F63" s="21"/>
    </row>
    <row r="64" spans="1:6" x14ac:dyDescent="0.25">
      <c r="A64" s="3"/>
      <c r="B64" s="3"/>
      <c r="D64" s="3"/>
      <c r="E64" s="18" t="s">
        <v>25</v>
      </c>
      <c r="F64" s="19">
        <f>SUM(F58:F60)</f>
        <v>0</v>
      </c>
    </row>
    <row r="65" spans="1:6" x14ac:dyDescent="0.25">
      <c r="A65" s="4"/>
      <c r="B65" s="5"/>
      <c r="D65" s="15"/>
      <c r="E65" s="18" t="s">
        <v>10</v>
      </c>
      <c r="F65" s="19">
        <f>SUMIF(A8:A52,"Preschool",F8:F52)</f>
        <v>0</v>
      </c>
    </row>
    <row r="66" spans="1:6" x14ac:dyDescent="0.25">
      <c r="A66" s="6" t="s">
        <v>22</v>
      </c>
      <c r="C66" s="6" t="s">
        <v>26</v>
      </c>
      <c r="E66" s="18" t="s">
        <v>11</v>
      </c>
      <c r="F66" s="19">
        <f>SUMIF(A8:A52,"School Age",F8:F52)</f>
        <v>0</v>
      </c>
    </row>
    <row r="67" spans="1:6" x14ac:dyDescent="0.25">
      <c r="A67" s="5"/>
      <c r="B67" s="5"/>
      <c r="E67" s="18" t="s">
        <v>12</v>
      </c>
      <c r="F67" s="19">
        <f>SUMIF(A8:A52,"All Ages",F8:F52)</f>
        <v>0</v>
      </c>
    </row>
    <row r="68" spans="1:6" x14ac:dyDescent="0.25">
      <c r="A68" s="6" t="s">
        <v>23</v>
      </c>
      <c r="C68" s="6" t="s">
        <v>27</v>
      </c>
    </row>
    <row r="75" spans="1:6" x14ac:dyDescent="0.25">
      <c r="B75" s="3"/>
      <c r="C75" s="3"/>
    </row>
    <row r="76" spans="1:6" x14ac:dyDescent="0.25">
      <c r="B76" s="3"/>
      <c r="C76" s="3"/>
    </row>
    <row r="77" spans="1:6" x14ac:dyDescent="0.25">
      <c r="B77" s="3"/>
      <c r="C77" s="3"/>
    </row>
    <row r="78" spans="1:6" x14ac:dyDescent="0.25">
      <c r="B78" s="15"/>
    </row>
    <row r="79" spans="1:6" x14ac:dyDescent="0.25">
      <c r="B79" s="6"/>
    </row>
    <row r="81" spans="2:2" x14ac:dyDescent="0.25">
      <c r="B81" s="6"/>
    </row>
  </sheetData>
  <sheetProtection insertRows="0"/>
  <mergeCells count="7">
    <mergeCell ref="B3:C3"/>
    <mergeCell ref="E2:F4"/>
    <mergeCell ref="B55:E55"/>
    <mergeCell ref="B56:E56"/>
    <mergeCell ref="B57:E57"/>
    <mergeCell ref="B53:C53"/>
    <mergeCell ref="B4:C4"/>
  </mergeCells>
  <pageMargins left="0.25" right="0.25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Sheet2!$A$19:$A$25</xm:f>
          </x14:formula1>
          <xm:sqref>A7:A52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5:D25"/>
  <sheetViews>
    <sheetView workbookViewId="0">
      <selection activeCell="E32" sqref="E32"/>
    </sheetView>
  </sheetViews>
  <sheetFormatPr defaultRowHeight="15" x14ac:dyDescent="0.25"/>
  <sheetData>
    <row r="15" spans="4:4" x14ac:dyDescent="0.25">
      <c r="D15" t="s">
        <v>14</v>
      </c>
    </row>
    <row r="20" spans="1:1" x14ac:dyDescent="0.25">
      <c r="A20" t="s">
        <v>7</v>
      </c>
    </row>
    <row r="21" spans="1:1" x14ac:dyDescent="0.25">
      <c r="A21" t="s">
        <v>8</v>
      </c>
    </row>
    <row r="22" spans="1:1" x14ac:dyDescent="0.25">
      <c r="A22" t="s">
        <v>9</v>
      </c>
    </row>
    <row r="23" spans="1:1" x14ac:dyDescent="0.25">
      <c r="A23" t="s">
        <v>10</v>
      </c>
    </row>
    <row r="24" spans="1:1" x14ac:dyDescent="0.25">
      <c r="A24" t="s">
        <v>11</v>
      </c>
    </row>
    <row r="25" spans="1:1" x14ac:dyDescent="0.25">
      <c r="A25" t="s">
        <v>12</v>
      </c>
    </row>
  </sheetData>
  <dataValidations count="1">
    <dataValidation type="list" allowBlank="1" showInputMessage="1" showErrorMessage="1" sqref="C21" xr:uid="{00000000-0002-0000-0100-000000000000}">
      <formula1>Ages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Ages</vt:lpstr>
      <vt:lpstr>Ages.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Paffenroth</dc:creator>
  <cp:lastModifiedBy>Steve Kimmel</cp:lastModifiedBy>
  <cp:lastPrinted>2017-03-21T20:39:57Z</cp:lastPrinted>
  <dcterms:created xsi:type="dcterms:W3CDTF">2017-03-21T14:18:05Z</dcterms:created>
  <dcterms:modified xsi:type="dcterms:W3CDTF">2019-02-20T21:26:37Z</dcterms:modified>
</cp:coreProperties>
</file>